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64" windowHeight="8964" activeTab="0"/>
  </bookViews>
  <sheets>
    <sheet name="Balanco Patrimonial comparado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<sst xmlns="http://schemas.openxmlformats.org/spreadsheetml/2006/main" count="37" uniqueCount="35">
  <si>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DESPESA</t>
  </si>
  <si>
    <t>TOTAL</t>
  </si>
  <si>
    <t xml:space="preserve"> </t>
  </si>
  <si>
    <t>Wagner José Pederzoli</t>
  </si>
  <si>
    <t xml:space="preserve">         Presidente</t>
  </si>
  <si>
    <t>EXERCÍCIO ATUAL</t>
  </si>
  <si>
    <t>EXERCÍO ANTERIOR</t>
  </si>
  <si>
    <t>EXERCÍO ATUAL</t>
  </si>
  <si>
    <t>EXERCÍCIO ANTERIOR</t>
  </si>
  <si>
    <t>ATIVO CIRCULANTE</t>
  </si>
  <si>
    <t>CAIXA E EQUIVALENTE DE CAIXA</t>
  </si>
  <si>
    <t>DEMAIS CRÉDITO A CURTO PRAZO</t>
  </si>
  <si>
    <t>ATIVO NÃO CIRCULANTE</t>
  </si>
  <si>
    <t>IMOBILIZADO</t>
  </si>
  <si>
    <t>PASSIVO CIRCULANTE</t>
  </si>
  <si>
    <t>OBRIGAÇÕES FISCAIS A CURTO PRAZO</t>
  </si>
  <si>
    <t>OBRIGAÇÕES DE REPARTIÇÃO A OUTROS ENTES</t>
  </si>
  <si>
    <t>Cota parte do Cons. Federal Química</t>
  </si>
  <si>
    <t xml:space="preserve">                                  Tesoureiro</t>
  </si>
  <si>
    <t>BALANÇO PATRIMONIAL COMPARADO</t>
  </si>
  <si>
    <t xml:space="preserve">                                                                     Gilberto Gontijo do Amaral</t>
  </si>
  <si>
    <t xml:space="preserve">                                                                                     Contador</t>
  </si>
  <si>
    <t xml:space="preserve">                            Nelson Alves Góes</t>
  </si>
  <si>
    <t>Período:   2020 / 2019</t>
  </si>
  <si>
    <t>INVESTIMENTOS, IMOBILIZADO E INTANGÍVEL</t>
  </si>
  <si>
    <t>OBRIGAÇÕES DE CURTO PRAZO</t>
  </si>
  <si>
    <t>PATRIMONIO LIQUIDO</t>
  </si>
  <si>
    <t>Belo Horizonte, 31 de dezembro de 2020</t>
  </si>
  <si>
    <t>CONSELHO REGIONAL DE QUÍMICA - 2ª REGIÃO/MINAS GERAIS</t>
  </si>
  <si>
    <t xml:space="preserve">                CRQ-2ª Região/MG - 02100073</t>
  </si>
  <si>
    <t xml:space="preserve">               CRQ-2ª Região/MG - 02300281  </t>
  </si>
  <si>
    <t xml:space="preserve">                                                                            CRC-MG - 077502-0</t>
  </si>
  <si>
    <t xml:space="preserve">                                                                           CPF - ***.468.716-**</t>
  </si>
  <si>
    <t xml:space="preserve">                            CPF - ***.853.106-**</t>
  </si>
  <si>
    <t xml:space="preserve"> CPF - ***.488.026-**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</si>
</sst>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General_)"/>
    <numFmt numFmtId="179" formatCode="_ * #,##0.00_ ;_ * \-#,##0.00_ ;_ * &quot;-&quot;??_ ;_ @_ 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2"/>
      <name val="SwitzerlandLight"/>
      <family val="0"/>
    </font>
    <font>
      <b/>
      <sz val="9"/>
      <name val="Arial"/>
      <family val="2"/>
    </font>
    <font>
      <sz val="12"/>
      <name val="Courie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178" fontId="6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7" fontId="0" fillId="0" borderId="0" xfId="63" applyFont="1" applyAlignment="1">
      <alignment/>
    </xf>
    <xf numFmtId="177" fontId="1" fillId="0" borderId="10" xfId="63" applyFont="1" applyBorder="1" applyAlignment="1">
      <alignment/>
    </xf>
    <xf numFmtId="177" fontId="1" fillId="0" borderId="11" xfId="63" applyFont="1" applyBorder="1" applyAlignment="1">
      <alignment/>
    </xf>
    <xf numFmtId="177" fontId="0" fillId="0" borderId="10" xfId="63" applyFont="1" applyBorder="1" applyAlignment="1">
      <alignment/>
    </xf>
    <xf numFmtId="177" fontId="0" fillId="0" borderId="11" xfId="63" applyFont="1" applyBorder="1" applyAlignment="1">
      <alignment/>
    </xf>
    <xf numFmtId="177" fontId="0" fillId="0" borderId="12" xfId="63" applyFont="1" applyBorder="1" applyAlignment="1">
      <alignment/>
    </xf>
    <xf numFmtId="177" fontId="0" fillId="0" borderId="13" xfId="63" applyFont="1" applyBorder="1" applyAlignment="1">
      <alignment horizontal="center"/>
    </xf>
    <xf numFmtId="177" fontId="0" fillId="0" borderId="14" xfId="63" applyFont="1" applyBorder="1" applyAlignment="1">
      <alignment horizontal="center"/>
    </xf>
    <xf numFmtId="177" fontId="0" fillId="0" borderId="13" xfId="63" applyFont="1" applyBorder="1" applyAlignment="1">
      <alignment/>
    </xf>
    <xf numFmtId="178" fontId="5" fillId="0" borderId="0" xfId="47" applyFont="1" applyAlignment="1">
      <alignment horizontal="left"/>
      <protection/>
    </xf>
    <xf numFmtId="179" fontId="5" fillId="0" borderId="0" xfId="54" applyFont="1" applyAlignment="1">
      <alignment horizontal="left"/>
    </xf>
    <xf numFmtId="179" fontId="5" fillId="0" borderId="0" xfId="54" applyFont="1" applyAlignment="1">
      <alignment horizontal="centerContinuous"/>
    </xf>
    <xf numFmtId="178" fontId="3" fillId="0" borderId="0" xfId="47" applyFont="1">
      <alignment/>
      <protection/>
    </xf>
    <xf numFmtId="0" fontId="4" fillId="0" borderId="0" xfId="48">
      <alignment/>
      <protection/>
    </xf>
    <xf numFmtId="178" fontId="5" fillId="0" borderId="0" xfId="47" applyFont="1" applyAlignment="1" applyProtection="1">
      <alignment/>
      <protection/>
    </xf>
    <xf numFmtId="177" fontId="0" fillId="0" borderId="15" xfId="63" applyFont="1" applyBorder="1" applyAlignment="1">
      <alignment/>
    </xf>
    <xf numFmtId="177" fontId="0" fillId="0" borderId="0" xfId="63" applyFont="1" applyBorder="1" applyAlignment="1">
      <alignment/>
    </xf>
    <xf numFmtId="177" fontId="1" fillId="0" borderId="0" xfId="63" applyFont="1" applyBorder="1" applyAlignment="1">
      <alignment/>
    </xf>
    <xf numFmtId="177" fontId="1" fillId="0" borderId="15" xfId="63" applyFont="1" applyBorder="1" applyAlignment="1">
      <alignment/>
    </xf>
    <xf numFmtId="177" fontId="1" fillId="0" borderId="0" xfId="63" applyFont="1" applyAlignment="1">
      <alignment/>
    </xf>
    <xf numFmtId="177" fontId="0" fillId="0" borderId="16" xfId="63" applyFont="1" applyBorder="1" applyAlignment="1">
      <alignment horizontal="center"/>
    </xf>
    <xf numFmtId="177" fontId="0" fillId="0" borderId="0" xfId="63" applyFont="1" applyAlignment="1">
      <alignment/>
    </xf>
    <xf numFmtId="177" fontId="0" fillId="0" borderId="11" xfId="63" applyFont="1" applyBorder="1" applyAlignment="1">
      <alignment/>
    </xf>
    <xf numFmtId="177" fontId="1" fillId="0" borderId="17" xfId="63" applyFont="1" applyBorder="1" applyAlignment="1">
      <alignment/>
    </xf>
    <xf numFmtId="177" fontId="0" fillId="0" borderId="18" xfId="63" applyFont="1" applyBorder="1" applyAlignment="1">
      <alignment horizontal="center"/>
    </xf>
    <xf numFmtId="43" fontId="4" fillId="0" borderId="0" xfId="48" applyNumberFormat="1">
      <alignment/>
      <protection/>
    </xf>
    <xf numFmtId="177" fontId="0" fillId="0" borderId="0" xfId="63" applyFont="1" applyFill="1" applyAlignment="1">
      <alignment horizontal="center"/>
    </xf>
    <xf numFmtId="177" fontId="0" fillId="33" borderId="0" xfId="63" applyFont="1" applyFill="1" applyAlignment="1">
      <alignment horizontal="center"/>
    </xf>
    <xf numFmtId="177" fontId="0" fillId="0" borderId="0" xfId="63" applyFont="1" applyAlignment="1">
      <alignment horizontal="center"/>
    </xf>
    <xf numFmtId="177" fontId="0" fillId="0" borderId="0" xfId="63" applyFont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BPPC93" xfId="47"/>
    <cellStyle name="Normal_Plan1" xfId="48"/>
    <cellStyle name="Nota" xfId="49"/>
    <cellStyle name="Percent" xfId="50"/>
    <cellStyle name="Ruim" xfId="51"/>
    <cellStyle name="Saída" xfId="52"/>
    <cellStyle name="Comma [0]" xfId="53"/>
    <cellStyle name="Separador de milhares_Plan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GridLines="0" tabSelected="1" zoomScalePageLayoutView="0" workbookViewId="0" topLeftCell="E13">
      <selection activeCell="F32" sqref="F32"/>
    </sheetView>
  </sheetViews>
  <sheetFormatPr defaultColWidth="9.28125" defaultRowHeight="12.75"/>
  <cols>
    <col min="1" max="1" width="2.421875" style="1" customWidth="1"/>
    <col min="2" max="2" width="3.28125" style="1" customWidth="1"/>
    <col min="3" max="6" width="2.7109375" style="1" customWidth="1"/>
    <col min="7" max="7" width="36.57421875" style="1" customWidth="1"/>
    <col min="8" max="8" width="17.57421875" style="1" customWidth="1"/>
    <col min="9" max="9" width="19.7109375" style="1" customWidth="1"/>
    <col min="10" max="10" width="3.7109375" style="1" customWidth="1"/>
    <col min="11" max="11" width="2.57421875" style="1" customWidth="1"/>
    <col min="12" max="12" width="3.7109375" style="1" customWidth="1"/>
    <col min="13" max="13" width="3.00390625" style="1" customWidth="1"/>
    <col min="14" max="14" width="3.28125" style="1" customWidth="1"/>
    <col min="15" max="15" width="5.00390625" style="1" customWidth="1"/>
    <col min="16" max="16" width="38.7109375" style="1" customWidth="1"/>
    <col min="17" max="17" width="21.00390625" style="1" customWidth="1"/>
    <col min="18" max="18" width="21.7109375" style="1" customWidth="1"/>
    <col min="19" max="19" width="13.140625" style="1" bestFit="1" customWidth="1"/>
    <col min="20" max="16384" width="9.28125" style="1" customWidth="1"/>
  </cols>
  <sheetData>
    <row r="1" spans="1:22" ht="15">
      <c r="A1" s="15" t="s">
        <v>28</v>
      </c>
      <c r="B1" s="15"/>
      <c r="C1" s="15"/>
      <c r="D1" s="15"/>
      <c r="E1" s="15"/>
      <c r="F1" s="15"/>
      <c r="G1" s="15"/>
      <c r="H1" s="15"/>
      <c r="I1" s="10"/>
      <c r="J1" s="10"/>
      <c r="K1" s="11"/>
      <c r="L1" s="12"/>
      <c r="M1" s="12"/>
      <c r="N1" s="13"/>
      <c r="O1" s="14"/>
      <c r="P1" s="14"/>
      <c r="Q1" s="14"/>
      <c r="R1" s="14"/>
      <c r="S1" s="14"/>
      <c r="T1" s="14"/>
      <c r="U1" s="14"/>
      <c r="V1" s="14"/>
    </row>
    <row r="2" spans="1:22" ht="15">
      <c r="A2" s="15"/>
      <c r="B2" s="15"/>
      <c r="C2" s="15"/>
      <c r="D2" s="15"/>
      <c r="E2" s="15"/>
      <c r="F2" s="15"/>
      <c r="G2" s="15"/>
      <c r="H2" s="15"/>
      <c r="I2" s="10"/>
      <c r="J2" s="10"/>
      <c r="K2" s="11"/>
      <c r="L2" s="12"/>
      <c r="M2" s="12"/>
      <c r="N2" s="13"/>
      <c r="O2" s="14"/>
      <c r="P2" s="14"/>
      <c r="Q2" s="26"/>
      <c r="R2" s="14"/>
      <c r="S2" s="14"/>
      <c r="T2" s="14"/>
      <c r="U2" s="14"/>
      <c r="V2" s="14"/>
    </row>
    <row r="3" spans="1:18" ht="12.7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6" spans="1:18" ht="12.75">
      <c r="A6" s="8"/>
      <c r="B6" s="7"/>
      <c r="C6" s="9"/>
      <c r="D6" s="9"/>
      <c r="E6" s="9"/>
      <c r="F6" s="9"/>
      <c r="G6" s="7" t="s">
        <v>0</v>
      </c>
      <c r="H6" s="25" t="s">
        <v>5</v>
      </c>
      <c r="I6" s="25" t="s">
        <v>6</v>
      </c>
      <c r="J6" s="8"/>
      <c r="K6" s="7"/>
      <c r="L6" s="9"/>
      <c r="M6" s="9"/>
      <c r="N6" s="9"/>
      <c r="O6" s="9"/>
      <c r="P6" s="7" t="s">
        <v>0</v>
      </c>
      <c r="Q6" s="25" t="s">
        <v>7</v>
      </c>
      <c r="R6" s="21" t="s">
        <v>8</v>
      </c>
    </row>
    <row r="7" spans="1:18" ht="12.75">
      <c r="A7" s="4"/>
      <c r="B7" s="17"/>
      <c r="G7" s="5"/>
      <c r="H7" s="5"/>
      <c r="I7" s="5"/>
      <c r="J7" s="4"/>
      <c r="K7" s="17"/>
      <c r="P7" s="5"/>
      <c r="Q7" s="5"/>
      <c r="R7" s="5"/>
    </row>
    <row r="8" spans="1:18" ht="12.75">
      <c r="A8" s="2"/>
      <c r="B8" s="18" t="s">
        <v>9</v>
      </c>
      <c r="G8" s="3"/>
      <c r="H8" s="3">
        <f>H9+H11</f>
        <v>4642520.050000001</v>
      </c>
      <c r="I8" s="3">
        <v>4029625.15</v>
      </c>
      <c r="J8" s="2" t="s">
        <v>14</v>
      </c>
      <c r="K8" s="18"/>
      <c r="P8" s="3"/>
      <c r="Q8" s="3">
        <v>167683.55</v>
      </c>
      <c r="R8" s="3">
        <v>97359.56</v>
      </c>
    </row>
    <row r="9" spans="1:18" ht="12.75">
      <c r="A9" s="4"/>
      <c r="B9" s="17"/>
      <c r="C9" s="20" t="s">
        <v>10</v>
      </c>
      <c r="D9" s="20"/>
      <c r="E9" s="20"/>
      <c r="F9" s="20"/>
      <c r="G9" s="3"/>
      <c r="H9" s="3">
        <v>4635048.15</v>
      </c>
      <c r="I9" s="3">
        <v>4020051.31</v>
      </c>
      <c r="J9" s="4"/>
      <c r="K9" s="17"/>
      <c r="P9" s="5"/>
      <c r="Q9" s="5">
        <v>0</v>
      </c>
      <c r="R9" s="5"/>
    </row>
    <row r="10" spans="1:18" ht="12.75">
      <c r="A10" s="4"/>
      <c r="B10" s="17"/>
      <c r="G10" s="5"/>
      <c r="H10" s="5"/>
      <c r="I10" s="5"/>
      <c r="J10" s="4"/>
      <c r="K10" s="17" t="s">
        <v>25</v>
      </c>
      <c r="N10" s="20"/>
      <c r="O10" s="20"/>
      <c r="P10" s="3"/>
      <c r="Q10" s="23">
        <v>108499.49</v>
      </c>
      <c r="R10" s="23">
        <f>15240.7+14349.02</f>
        <v>29589.72</v>
      </c>
    </row>
    <row r="11" spans="1:18" ht="12.75">
      <c r="A11" s="4"/>
      <c r="B11" s="17"/>
      <c r="C11" s="22" t="s">
        <v>11</v>
      </c>
      <c r="D11" s="20"/>
      <c r="E11" s="20"/>
      <c r="F11" s="20"/>
      <c r="G11" s="3"/>
      <c r="H11" s="23">
        <v>7471.9</v>
      </c>
      <c r="I11" s="23">
        <v>9573.84</v>
      </c>
      <c r="J11" s="4"/>
      <c r="K11" s="17"/>
      <c r="N11" s="20"/>
      <c r="O11" s="20"/>
      <c r="P11" s="3"/>
      <c r="Q11" s="3"/>
      <c r="R11" s="3"/>
    </row>
    <row r="12" spans="1:18" ht="12.75">
      <c r="A12" s="4"/>
      <c r="B12" s="17"/>
      <c r="G12" s="5"/>
      <c r="H12" s="5"/>
      <c r="I12" s="5"/>
      <c r="J12" s="4"/>
      <c r="K12" s="17" t="s">
        <v>15</v>
      </c>
      <c r="P12" s="5"/>
      <c r="Q12" s="5"/>
      <c r="R12" s="5"/>
    </row>
    <row r="13" spans="1:18" ht="12.75">
      <c r="A13" s="4"/>
      <c r="B13" s="17"/>
      <c r="G13" s="5"/>
      <c r="H13" s="5"/>
      <c r="I13" s="5"/>
      <c r="J13" s="4"/>
      <c r="K13" s="17"/>
      <c r="N13" s="20"/>
      <c r="O13" s="20"/>
      <c r="P13" s="3"/>
      <c r="Q13" s="3"/>
      <c r="R13" s="3"/>
    </row>
    <row r="14" spans="1:18" ht="12.75">
      <c r="A14" s="4"/>
      <c r="B14" s="17"/>
      <c r="G14" s="5"/>
      <c r="H14" s="5"/>
      <c r="I14" s="5"/>
      <c r="J14" s="4"/>
      <c r="K14" s="17" t="s">
        <v>16</v>
      </c>
      <c r="P14" s="5"/>
      <c r="Q14" s="3">
        <f>Q15</f>
        <v>59184.06</v>
      </c>
      <c r="R14" s="3">
        <v>67769.81</v>
      </c>
    </row>
    <row r="15" spans="1:18" ht="12.75">
      <c r="A15" s="4"/>
      <c r="B15" s="17"/>
      <c r="G15" s="5"/>
      <c r="H15" s="5"/>
      <c r="I15" s="5"/>
      <c r="J15" s="4"/>
      <c r="K15" s="18" t="s">
        <v>2</v>
      </c>
      <c r="L15" s="1" t="s">
        <v>17</v>
      </c>
      <c r="P15" s="3"/>
      <c r="Q15" s="23">
        <v>59184.06</v>
      </c>
      <c r="R15" s="23">
        <v>67769.81</v>
      </c>
    </row>
    <row r="16" spans="1:18" ht="12.75">
      <c r="A16" s="4"/>
      <c r="B16" s="17"/>
      <c r="G16" s="5"/>
      <c r="H16" s="5"/>
      <c r="I16" s="5"/>
      <c r="J16" s="4"/>
      <c r="K16" s="17"/>
      <c r="P16" s="5"/>
      <c r="Q16" s="5"/>
      <c r="R16" s="5"/>
    </row>
    <row r="17" spans="1:18" ht="12.75">
      <c r="A17" s="4"/>
      <c r="B17" s="17"/>
      <c r="G17" s="5"/>
      <c r="H17" s="5"/>
      <c r="I17" s="5"/>
      <c r="J17" s="4"/>
      <c r="K17" s="17"/>
      <c r="L17" s="20"/>
      <c r="M17" s="20"/>
      <c r="N17" s="20"/>
      <c r="O17" s="20"/>
      <c r="P17" s="3"/>
      <c r="Q17" s="3"/>
      <c r="R17" s="3"/>
    </row>
    <row r="18" spans="1:18" ht="12.75">
      <c r="A18" s="4"/>
      <c r="B18" s="18" t="s">
        <v>12</v>
      </c>
      <c r="G18" s="5"/>
      <c r="H18" s="5"/>
      <c r="I18" s="5"/>
      <c r="J18" s="2"/>
      <c r="K18" s="18"/>
      <c r="L18" s="20" t="s">
        <v>26</v>
      </c>
      <c r="M18" s="20"/>
      <c r="N18" s="20"/>
      <c r="O18" s="20"/>
      <c r="P18" s="3"/>
      <c r="Q18" s="3">
        <v>7470023.89</v>
      </c>
      <c r="R18" s="3">
        <v>6956376.55</v>
      </c>
    </row>
    <row r="19" spans="1:18" ht="12.75">
      <c r="A19" s="4"/>
      <c r="B19" s="17"/>
      <c r="C19" s="1" t="s">
        <v>24</v>
      </c>
      <c r="G19" s="5"/>
      <c r="H19" s="5">
        <v>2995187.39</v>
      </c>
      <c r="I19" s="5">
        <v>3024110.96</v>
      </c>
      <c r="J19" s="4"/>
      <c r="K19" s="17"/>
      <c r="L19" s="20"/>
      <c r="M19" s="20"/>
      <c r="N19" s="20"/>
      <c r="O19" s="20"/>
      <c r="P19" s="3"/>
      <c r="Q19" s="3"/>
      <c r="R19" s="3"/>
    </row>
    <row r="20" spans="1:18" ht="12.75">
      <c r="A20" s="4"/>
      <c r="B20" s="17"/>
      <c r="C20" s="1" t="s">
        <v>13</v>
      </c>
      <c r="G20" s="5"/>
      <c r="H20" s="5">
        <v>2995187.39</v>
      </c>
      <c r="I20" s="5">
        <v>3024110.96</v>
      </c>
      <c r="J20" s="4"/>
      <c r="K20" s="17"/>
      <c r="P20" s="5"/>
      <c r="Q20" s="5"/>
      <c r="R20" s="5"/>
    </row>
    <row r="21" spans="1:18" ht="12.75">
      <c r="A21" s="4"/>
      <c r="B21" s="17"/>
      <c r="G21" s="5"/>
      <c r="H21" s="5"/>
      <c r="I21" s="5"/>
      <c r="J21" s="4"/>
      <c r="K21" s="17"/>
      <c r="P21" s="5"/>
      <c r="Q21" s="5"/>
      <c r="R21" s="5"/>
    </row>
    <row r="22" spans="1:18" ht="12.75">
      <c r="A22" s="4"/>
      <c r="B22" s="17"/>
      <c r="G22" s="5"/>
      <c r="H22" s="5"/>
      <c r="I22" s="5"/>
      <c r="J22" s="4"/>
      <c r="K22" s="17"/>
      <c r="P22" s="5"/>
      <c r="Q22" s="5"/>
      <c r="R22" s="5"/>
    </row>
    <row r="23" spans="1:18" ht="12.75">
      <c r="A23" s="6"/>
      <c r="B23" s="19"/>
      <c r="C23" s="16"/>
      <c r="D23" s="16"/>
      <c r="E23" s="16"/>
      <c r="F23" s="16"/>
      <c r="G23" s="24" t="s">
        <v>1</v>
      </c>
      <c r="H23" s="24">
        <f>H8+H20</f>
        <v>7637707.440000001</v>
      </c>
      <c r="I23" s="24">
        <f>I19+I8</f>
        <v>7053736.109999999</v>
      </c>
      <c r="J23" s="6"/>
      <c r="K23" s="19"/>
      <c r="L23" s="16"/>
      <c r="M23" s="16"/>
      <c r="N23" s="16"/>
      <c r="O23" s="16"/>
      <c r="P23" s="24" t="s">
        <v>1</v>
      </c>
      <c r="Q23" s="24">
        <f>Q8+Q18</f>
        <v>7637707.4399999995</v>
      </c>
      <c r="R23" s="24">
        <v>7053736.109999999</v>
      </c>
    </row>
    <row r="25" ht="12.75">
      <c r="B25" s="1" t="s">
        <v>27</v>
      </c>
    </row>
    <row r="26" spans="8:9" ht="12.75">
      <c r="H26" s="27"/>
      <c r="I26" s="27"/>
    </row>
    <row r="28" spans="6:16" ht="12.75">
      <c r="F28" s="1" t="s">
        <v>3</v>
      </c>
      <c r="I28" s="1" t="s">
        <v>22</v>
      </c>
      <c r="P28" s="1" t="s">
        <v>20</v>
      </c>
    </row>
    <row r="29" spans="6:16" ht="12.75">
      <c r="F29" s="1" t="s">
        <v>4</v>
      </c>
      <c r="I29" s="1" t="s">
        <v>18</v>
      </c>
      <c r="P29" s="1" t="s">
        <v>21</v>
      </c>
    </row>
    <row r="30" spans="2:16" ht="12.75">
      <c r="B30" s="30" t="s">
        <v>30</v>
      </c>
      <c r="C30" s="30"/>
      <c r="D30" s="30"/>
      <c r="E30" s="30"/>
      <c r="F30" s="30"/>
      <c r="G30" s="30"/>
      <c r="I30" s="1" t="s">
        <v>29</v>
      </c>
      <c r="P30" s="1" t="s">
        <v>31</v>
      </c>
    </row>
    <row r="31" spans="6:16" ht="12.75">
      <c r="F31" s="1" t="s">
        <v>34</v>
      </c>
      <c r="I31" s="1" t="s">
        <v>33</v>
      </c>
      <c r="P31" s="1" t="s">
        <v>32</v>
      </c>
    </row>
    <row r="43" spans="7:8" ht="12.75">
      <c r="G43" s="28"/>
      <c r="H43" s="28"/>
    </row>
  </sheetData>
  <sheetProtection/>
  <mergeCells count="3">
    <mergeCell ref="A3:R3"/>
    <mergeCell ref="A4:R4"/>
    <mergeCell ref="B30:G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Eduardo</cp:lastModifiedBy>
  <cp:lastPrinted>2021-01-29T18:44:14Z</cp:lastPrinted>
  <dcterms:created xsi:type="dcterms:W3CDTF">2014-03-27T16:39:43Z</dcterms:created>
  <dcterms:modified xsi:type="dcterms:W3CDTF">2021-03-17T18:10:21Z</dcterms:modified>
  <cp:category/>
  <cp:version/>
  <cp:contentType/>
  <cp:contentStatus/>
</cp:coreProperties>
</file>